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9200" windowHeight="11760" tabRatio="821" activeTab="0"/>
  </bookViews>
  <sheets>
    <sheet name="МО" sheetId="1" r:id="rId1"/>
  </sheets>
  <definedNames>
    <definedName name="_xlnm.Print_Titles" localSheetId="0">'МО'!$9:$9</definedName>
  </definedNames>
  <calcPr fullCalcOnLoad="1"/>
</workbook>
</file>

<file path=xl/sharedStrings.xml><?xml version="1.0" encoding="utf-8"?>
<sst xmlns="http://schemas.openxmlformats.org/spreadsheetml/2006/main" count="60" uniqueCount="46">
  <si>
    <t>(в рублях с копейками)</t>
  </si>
  <si>
    <t>Всего по местным бюджетам,</t>
  </si>
  <si>
    <t>годовые назначения</t>
  </si>
  <si>
    <t>кассовое исполнение с начала года</t>
  </si>
  <si>
    <t>Наименование программ</t>
  </si>
  <si>
    <t>Коды строк</t>
  </si>
  <si>
    <t>А</t>
  </si>
  <si>
    <t>Вид про-грам-мы</t>
  </si>
  <si>
    <t>9</t>
  </si>
  <si>
    <t>10</t>
  </si>
  <si>
    <t>3=5+7+9</t>
  </si>
  <si>
    <t>4=6+8+10</t>
  </si>
  <si>
    <t xml:space="preserve">в том числе за счет средств </t>
  </si>
  <si>
    <t>федерального бюджета</t>
  </si>
  <si>
    <t>областного бюджета</t>
  </si>
  <si>
    <t>местного бюджета</t>
  </si>
  <si>
    <t>Главный бухгалтер</t>
  </si>
  <si>
    <t>Руководитель бюджетного подразделения</t>
  </si>
  <si>
    <t>100</t>
  </si>
  <si>
    <t/>
  </si>
  <si>
    <t>100.01</t>
  </si>
  <si>
    <t>100.02</t>
  </si>
  <si>
    <t>37 10 01</t>
  </si>
  <si>
    <t>37 10 02</t>
  </si>
  <si>
    <t>37 10 03</t>
  </si>
  <si>
    <t>37 10 04</t>
  </si>
  <si>
    <t>37 10 06</t>
  </si>
  <si>
    <t xml:space="preserve">ВСЕГО ПО ПРОГРАММАМ  </t>
  </si>
  <si>
    <t xml:space="preserve">- на реализацию муниципальных программ  </t>
  </si>
  <si>
    <t xml:space="preserve">- на реализацию региональных программ  </t>
  </si>
  <si>
    <t>мун.</t>
  </si>
  <si>
    <t>Обеспечение качественными жилищно-коммунальными услугами населения Тарасовского сельского поселения</t>
  </si>
  <si>
    <t>Обеспечение общественного порядка и противодействие преступности</t>
  </si>
  <si>
    <t>Развитие культуры</t>
  </si>
  <si>
    <t>Информационное общество</t>
  </si>
  <si>
    <t>Предупреждение и ликвидация последствий чрезвычайных ситуаций, обеспечение первичных мер пожарной безопасности и обеспечение безопасности людей на водных объектах</t>
  </si>
  <si>
    <t>А.С. Шамраева</t>
  </si>
  <si>
    <t>Муниципальная политика</t>
  </si>
  <si>
    <t>37 10 07</t>
  </si>
  <si>
    <t>Руководитель</t>
  </si>
  <si>
    <t>А.В. Бахаровский</t>
  </si>
  <si>
    <t>Ю. П. Ракитянский</t>
  </si>
  <si>
    <t>37 10 05</t>
  </si>
  <si>
    <t>Формирование современной городской среды на территории Тарасовского сельского поселения Тарасовского района</t>
  </si>
  <si>
    <t>Сведения о расходах на реализацию муниципальных программ Тарасовского сельского поселения Тарасовского района</t>
  </si>
  <si>
    <t>на 01 июля 2022 года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</si>
</sst>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49" fontId="1" fillId="0" borderId="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49" fontId="1" fillId="0" borderId="0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right" vertical="top" wrapText="1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4" fontId="1" fillId="0" borderId="10" xfId="0" applyNumberFormat="1" applyFont="1" applyFill="1" applyBorder="1" applyAlignment="1">
      <alignment horizontal="right" vertical="top"/>
    </xf>
    <xf numFmtId="49" fontId="1" fillId="0" borderId="10" xfId="0" applyNumberFormat="1" applyFont="1" applyBorder="1" applyAlignment="1">
      <alignment vertical="top"/>
    </xf>
    <xf numFmtId="0" fontId="1" fillId="0" borderId="10" xfId="0" applyNumberFormat="1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49" fontId="3" fillId="0" borderId="0" xfId="0" applyNumberFormat="1" applyFont="1" applyFill="1" applyAlignment="1">
      <alignment horizontal="right"/>
    </xf>
    <xf numFmtId="49" fontId="2" fillId="0" borderId="1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K26"/>
  <sheetViews>
    <sheetView tabSelected="1" zoomScalePageLayoutView="0" workbookViewId="0" topLeftCell="A4">
      <selection activeCell="K13" sqref="K13"/>
    </sheetView>
  </sheetViews>
  <sheetFormatPr defaultColWidth="9.00390625" defaultRowHeight="12.75"/>
  <cols>
    <col min="1" max="1" width="5.625" style="10" customWidth="1"/>
    <col min="2" max="2" width="36.75390625" style="12" customWidth="1"/>
    <col min="3" max="3" width="17.625" style="13" customWidth="1"/>
    <col min="4" max="5" width="17.75390625" style="14" customWidth="1"/>
    <col min="6" max="6" width="17.125" style="14" customWidth="1"/>
    <col min="7" max="8" width="17.75390625" style="14" customWidth="1"/>
    <col min="9" max="9" width="18.00390625" style="14" customWidth="1"/>
    <col min="10" max="10" width="16.25390625" style="14" customWidth="1"/>
    <col min="11" max="11" width="17.75390625" style="14" customWidth="1"/>
    <col min="12" max="16384" width="9.125" style="3" customWidth="1"/>
  </cols>
  <sheetData>
    <row r="1" spans="1:11" s="11" customFormat="1" ht="15.75" customHeight="1">
      <c r="A1" s="29" t="s">
        <v>44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s="11" customFormat="1" ht="15.75" customHeigh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s="11" customFormat="1" ht="14.25" customHeight="1">
      <c r="A3" s="30" t="s">
        <v>45</v>
      </c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1" s="11" customFormat="1" ht="14.2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</row>
    <row r="5" spans="1:11" s="11" customFormat="1" ht="12.75">
      <c r="A5" s="10"/>
      <c r="B5" s="1"/>
      <c r="C5" s="8"/>
      <c r="D5" s="9"/>
      <c r="E5" s="6"/>
      <c r="F5" s="9"/>
      <c r="G5" s="6"/>
      <c r="H5" s="6"/>
      <c r="I5" s="7"/>
      <c r="J5" s="27" t="s">
        <v>0</v>
      </c>
      <c r="K5" s="27"/>
    </row>
    <row r="6" spans="1:11" s="11" customFormat="1" ht="12.75">
      <c r="A6" s="22" t="s">
        <v>7</v>
      </c>
      <c r="B6" s="25" t="s">
        <v>4</v>
      </c>
      <c r="C6" s="22" t="s">
        <v>5</v>
      </c>
      <c r="D6" s="25" t="s">
        <v>1</v>
      </c>
      <c r="E6" s="25"/>
      <c r="F6" s="28" t="s">
        <v>12</v>
      </c>
      <c r="G6" s="28"/>
      <c r="H6" s="28"/>
      <c r="I6" s="28"/>
      <c r="J6" s="28"/>
      <c r="K6" s="28"/>
    </row>
    <row r="7" spans="1:11" s="11" customFormat="1" ht="24" customHeight="1">
      <c r="A7" s="23"/>
      <c r="B7" s="25"/>
      <c r="C7" s="23"/>
      <c r="D7" s="25"/>
      <c r="E7" s="25"/>
      <c r="F7" s="25" t="s">
        <v>13</v>
      </c>
      <c r="G7" s="25"/>
      <c r="H7" s="25" t="s">
        <v>14</v>
      </c>
      <c r="I7" s="25"/>
      <c r="J7" s="25" t="s">
        <v>15</v>
      </c>
      <c r="K7" s="25"/>
    </row>
    <row r="8" spans="1:11" s="11" customFormat="1" ht="38.25">
      <c r="A8" s="24"/>
      <c r="B8" s="25"/>
      <c r="C8" s="24"/>
      <c r="D8" s="2" t="s">
        <v>2</v>
      </c>
      <c r="E8" s="2" t="s">
        <v>3</v>
      </c>
      <c r="F8" s="2" t="s">
        <v>2</v>
      </c>
      <c r="G8" s="2" t="s">
        <v>3</v>
      </c>
      <c r="H8" s="2" t="s">
        <v>2</v>
      </c>
      <c r="I8" s="2" t="s">
        <v>3</v>
      </c>
      <c r="J8" s="2" t="s">
        <v>2</v>
      </c>
      <c r="K8" s="2" t="s">
        <v>3</v>
      </c>
    </row>
    <row r="9" spans="1:11" s="11" customFormat="1" ht="12.75">
      <c r="A9" s="5" t="s">
        <v>6</v>
      </c>
      <c r="B9" s="4">
        <v>1</v>
      </c>
      <c r="C9" s="4">
        <v>2</v>
      </c>
      <c r="D9" s="4" t="s">
        <v>10</v>
      </c>
      <c r="E9" s="4" t="s">
        <v>11</v>
      </c>
      <c r="F9" s="4">
        <v>5</v>
      </c>
      <c r="G9" s="4">
        <v>6</v>
      </c>
      <c r="H9" s="4">
        <v>7</v>
      </c>
      <c r="I9" s="4">
        <v>8</v>
      </c>
      <c r="J9" s="4" t="s">
        <v>8</v>
      </c>
      <c r="K9" s="4" t="s">
        <v>9</v>
      </c>
    </row>
    <row r="10" spans="1:11" ht="12.75">
      <c r="A10" s="18" t="s">
        <v>19</v>
      </c>
      <c r="B10" s="19" t="s">
        <v>27</v>
      </c>
      <c r="C10" s="20" t="s">
        <v>18</v>
      </c>
      <c r="D10" s="17">
        <f aca="true" t="shared" si="0" ref="D10:E18">F10+H10+J10</f>
        <v>18713200</v>
      </c>
      <c r="E10" s="17">
        <f t="shared" si="0"/>
        <v>8548558.34</v>
      </c>
      <c r="F10" s="17">
        <f aca="true" t="shared" si="1" ref="F10:K10">F11</f>
        <v>0</v>
      </c>
      <c r="G10" s="17">
        <f t="shared" si="1"/>
        <v>0</v>
      </c>
      <c r="H10" s="17">
        <f t="shared" si="1"/>
        <v>0</v>
      </c>
      <c r="I10" s="17">
        <f t="shared" si="1"/>
        <v>0</v>
      </c>
      <c r="J10" s="17">
        <f t="shared" si="1"/>
        <v>18713200</v>
      </c>
      <c r="K10" s="17">
        <f t="shared" si="1"/>
        <v>8548558.34</v>
      </c>
    </row>
    <row r="11" spans="1:11" ht="12.75">
      <c r="A11" s="18" t="s">
        <v>19</v>
      </c>
      <c r="B11" s="19" t="s">
        <v>28</v>
      </c>
      <c r="C11" s="20" t="s">
        <v>20</v>
      </c>
      <c r="D11" s="17">
        <f t="shared" si="0"/>
        <v>18713200</v>
      </c>
      <c r="E11" s="17">
        <f>G11+I11+K11</f>
        <v>8548558.34</v>
      </c>
      <c r="F11" s="17">
        <f aca="true" t="shared" si="2" ref="F11:K11">F13+F14+F15+F16+F17+F18+F19</f>
        <v>0</v>
      </c>
      <c r="G11" s="17">
        <f t="shared" si="2"/>
        <v>0</v>
      </c>
      <c r="H11" s="17">
        <f t="shared" si="2"/>
        <v>0</v>
      </c>
      <c r="I11" s="17">
        <f t="shared" si="2"/>
        <v>0</v>
      </c>
      <c r="J11" s="17">
        <f t="shared" si="2"/>
        <v>18713200</v>
      </c>
      <c r="K11" s="17">
        <f t="shared" si="2"/>
        <v>8548558.34</v>
      </c>
    </row>
    <row r="12" spans="1:11" ht="12.75">
      <c r="A12" s="18" t="s">
        <v>19</v>
      </c>
      <c r="B12" s="19" t="s">
        <v>29</v>
      </c>
      <c r="C12" s="20" t="s">
        <v>21</v>
      </c>
      <c r="D12" s="17">
        <f t="shared" si="0"/>
        <v>0</v>
      </c>
      <c r="E12" s="17">
        <f t="shared" si="0"/>
        <v>0</v>
      </c>
      <c r="F12" s="17"/>
      <c r="G12" s="17"/>
      <c r="H12" s="17"/>
      <c r="I12" s="17"/>
      <c r="J12" s="17"/>
      <c r="K12" s="17"/>
    </row>
    <row r="13" spans="1:11" ht="38.25">
      <c r="A13" s="18" t="s">
        <v>30</v>
      </c>
      <c r="B13" s="19" t="s">
        <v>31</v>
      </c>
      <c r="C13" s="20" t="s">
        <v>22</v>
      </c>
      <c r="D13" s="17">
        <f t="shared" si="0"/>
        <v>11952000</v>
      </c>
      <c r="E13" s="17">
        <f t="shared" si="0"/>
        <v>6150292.34</v>
      </c>
      <c r="F13" s="17"/>
      <c r="G13" s="17"/>
      <c r="H13" s="17"/>
      <c r="I13" s="17"/>
      <c r="J13" s="17">
        <v>11952000</v>
      </c>
      <c r="K13" s="17">
        <v>6150292.34</v>
      </c>
    </row>
    <row r="14" spans="1:11" ht="25.5">
      <c r="A14" s="18" t="s">
        <v>30</v>
      </c>
      <c r="B14" s="19" t="s">
        <v>32</v>
      </c>
      <c r="C14" s="20" t="s">
        <v>23</v>
      </c>
      <c r="D14" s="17">
        <f t="shared" si="0"/>
        <v>20000</v>
      </c>
      <c r="E14" s="17">
        <f t="shared" si="0"/>
        <v>0</v>
      </c>
      <c r="F14" s="17"/>
      <c r="G14" s="17"/>
      <c r="H14" s="17"/>
      <c r="I14" s="17"/>
      <c r="J14" s="17">
        <v>20000</v>
      </c>
      <c r="K14" s="17">
        <v>0</v>
      </c>
    </row>
    <row r="15" spans="1:11" ht="63.75">
      <c r="A15" s="18" t="s">
        <v>30</v>
      </c>
      <c r="B15" s="19" t="s">
        <v>35</v>
      </c>
      <c r="C15" s="20" t="s">
        <v>24</v>
      </c>
      <c r="D15" s="17">
        <f t="shared" si="0"/>
        <v>820000</v>
      </c>
      <c r="E15" s="17">
        <f t="shared" si="0"/>
        <v>0</v>
      </c>
      <c r="F15" s="17"/>
      <c r="G15" s="17"/>
      <c r="H15" s="17"/>
      <c r="I15" s="17"/>
      <c r="J15" s="17">
        <v>820000</v>
      </c>
      <c r="K15" s="17">
        <v>0</v>
      </c>
    </row>
    <row r="16" spans="1:11" ht="12.75">
      <c r="A16" s="18" t="s">
        <v>30</v>
      </c>
      <c r="B16" s="19" t="s">
        <v>33</v>
      </c>
      <c r="C16" s="20" t="s">
        <v>25</v>
      </c>
      <c r="D16" s="17">
        <f t="shared" si="0"/>
        <v>4395000</v>
      </c>
      <c r="E16" s="17">
        <f t="shared" si="0"/>
        <v>2295000</v>
      </c>
      <c r="F16" s="17"/>
      <c r="G16" s="17"/>
      <c r="H16" s="17"/>
      <c r="I16" s="17"/>
      <c r="J16" s="17">
        <v>4395000</v>
      </c>
      <c r="K16" s="17">
        <v>2295000</v>
      </c>
    </row>
    <row r="17" spans="1:11" ht="12.75">
      <c r="A17" s="18" t="s">
        <v>30</v>
      </c>
      <c r="B17" s="19" t="s">
        <v>34</v>
      </c>
      <c r="C17" s="20" t="s">
        <v>26</v>
      </c>
      <c r="D17" s="17">
        <f t="shared" si="0"/>
        <v>456200</v>
      </c>
      <c r="E17" s="17">
        <f t="shared" si="0"/>
        <v>75066</v>
      </c>
      <c r="F17" s="17"/>
      <c r="G17" s="17"/>
      <c r="H17" s="17"/>
      <c r="I17" s="17"/>
      <c r="J17" s="17">
        <v>456200</v>
      </c>
      <c r="K17" s="17">
        <v>75066</v>
      </c>
    </row>
    <row r="18" spans="1:11" ht="12.75">
      <c r="A18" s="18" t="s">
        <v>30</v>
      </c>
      <c r="B18" s="19" t="s">
        <v>37</v>
      </c>
      <c r="C18" s="20" t="s">
        <v>38</v>
      </c>
      <c r="D18" s="17">
        <f t="shared" si="0"/>
        <v>70000</v>
      </c>
      <c r="E18" s="17">
        <f t="shared" si="0"/>
        <v>28200</v>
      </c>
      <c r="F18" s="17"/>
      <c r="G18" s="17"/>
      <c r="H18" s="17"/>
      <c r="I18" s="17"/>
      <c r="J18" s="17">
        <v>70000</v>
      </c>
      <c r="K18" s="17">
        <v>28200</v>
      </c>
    </row>
    <row r="19" spans="1:11" ht="36" customHeight="1">
      <c r="A19" s="18" t="s">
        <v>30</v>
      </c>
      <c r="B19" s="19" t="s">
        <v>43</v>
      </c>
      <c r="C19" s="20" t="s">
        <v>42</v>
      </c>
      <c r="D19" s="17">
        <f>F19+H19+J19</f>
        <v>1000000</v>
      </c>
      <c r="E19" s="17">
        <f>G19+I19+K19</f>
        <v>0</v>
      </c>
      <c r="F19" s="17"/>
      <c r="G19" s="17"/>
      <c r="H19" s="17"/>
      <c r="I19" s="17"/>
      <c r="J19" s="17">
        <v>1000000</v>
      </c>
      <c r="K19" s="17">
        <v>0</v>
      </c>
    </row>
    <row r="20" spans="1:11" ht="15.75" customHeight="1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</row>
    <row r="23" spans="2:4" ht="12.75">
      <c r="B23" s="15" t="s">
        <v>39</v>
      </c>
      <c r="D23" s="14" t="s">
        <v>40</v>
      </c>
    </row>
    <row r="24" spans="2:4" ht="12.75">
      <c r="B24" s="15" t="s">
        <v>16</v>
      </c>
      <c r="D24" s="14" t="s">
        <v>41</v>
      </c>
    </row>
    <row r="25" spans="2:4" ht="12.75">
      <c r="B25" s="15" t="s">
        <v>17</v>
      </c>
      <c r="D25" s="14" t="s">
        <v>36</v>
      </c>
    </row>
    <row r="26" ht="12.75">
      <c r="B26" s="16"/>
    </row>
  </sheetData>
  <sheetProtection/>
  <mergeCells count="14">
    <mergeCell ref="A2:K2"/>
    <mergeCell ref="A4:K4"/>
    <mergeCell ref="J5:K5"/>
    <mergeCell ref="F6:K6"/>
    <mergeCell ref="A1:K1"/>
    <mergeCell ref="A3:K3"/>
    <mergeCell ref="A6:A8"/>
    <mergeCell ref="A20:K20"/>
    <mergeCell ref="C6:C8"/>
    <mergeCell ref="D6:E7"/>
    <mergeCell ref="F7:G7"/>
    <mergeCell ref="H7:I7"/>
    <mergeCell ref="B6:B8"/>
    <mergeCell ref="J7:K7"/>
  </mergeCells>
  <printOptions/>
  <pageMargins left="0.15748031496062992" right="0.1968503937007874" top="0.2362204724409449" bottom="0.31496062992125984" header="0.1968503937007874" footer="0.15748031496062992"/>
  <pageSetup firstPageNumber="1" useFirstPageNumber="1" horizontalDpi="600" verticalDpi="600" orientation="landscape" paperSize="9" scale="73" r:id="rId1"/>
  <headerFooter alignWithMargins="0">
    <oddFooter>&amp;L&amp;"Times New Roman,обычный"Форма 3&amp;R&amp;"Times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Kulakova</dc:creator>
  <cp:keywords/>
  <dc:description/>
  <cp:lastModifiedBy>User</cp:lastModifiedBy>
  <cp:lastPrinted>2022-01-14T11:24:51Z</cp:lastPrinted>
  <dcterms:created xsi:type="dcterms:W3CDTF">2011-01-13T12:37:06Z</dcterms:created>
  <dcterms:modified xsi:type="dcterms:W3CDTF">2022-07-01T13:27:19Z</dcterms:modified>
  <cp:category/>
  <cp:version/>
  <cp:contentType/>
  <cp:contentStatus/>
</cp:coreProperties>
</file>