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<sst xmlns="http://schemas.openxmlformats.org/spreadsheetml/2006/main" count="60" uniqueCount="46">
  <si>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</si>
  <si>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</si>
  <si>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</si>
  <si>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</si>
  <si>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</si>
  <si>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</si>
  <si>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</si>
  <si>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</si>
  <si>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</si>
  <si>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</si>
  <si>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</si>
  <si>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</si>
  <si>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</si>
  <si>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</si>
  <si>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</si>
  <si>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</si>
  <si>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</si>
  <si>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</si>
  <si>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</si>
  <si>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</si>
  <si>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</si>
  <si>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</si>
  <si>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</si>
  <si>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</si>
  <si>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</si>
  <si>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</si>
  <si>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</si>
  <si>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</si>
  <si>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</si>
  <si>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</si>
  <si>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</si>
  <si>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</si>
  <si>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</si>
  <si>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</si>
  <si>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</si>
  <si>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</si>
  <si>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</si>
  <si>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</si>
  <si>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</si>
  <si>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</si>
  <si>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</si>
  <si>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</si>
  <si>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</si>
  <si>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</si>
  <si>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</si>
  <si>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января 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</si>
</sst>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0</v>
      </c>
      <c r="K5" s="27"/>
    </row>
    <row r="6" spans="1:11" s="11" customFormat="1" ht="12.75">
      <c r="A6" s="22" t="s">
        <v>7</v>
      </c>
      <c r="B6" s="25" t="s">
        <v>4</v>
      </c>
      <c r="C6" s="22" t="s">
        <v>5</v>
      </c>
      <c r="D6" s="25" t="s">
        <v>1</v>
      </c>
      <c r="E6" s="25"/>
      <c r="F6" s="28" t="s">
        <v>12</v>
      </c>
      <c r="G6" s="28"/>
      <c r="H6" s="28"/>
      <c r="I6" s="28"/>
      <c r="J6" s="28"/>
      <c r="K6" s="28"/>
    </row>
    <row r="7" spans="1:11" s="11" customFormat="1" ht="24" customHeight="1">
      <c r="A7" s="23"/>
      <c r="B7" s="25"/>
      <c r="C7" s="23"/>
      <c r="D7" s="25"/>
      <c r="E7" s="25"/>
      <c r="F7" s="25" t="s">
        <v>13</v>
      </c>
      <c r="G7" s="25"/>
      <c r="H7" s="25" t="s">
        <v>14</v>
      </c>
      <c r="I7" s="25"/>
      <c r="J7" s="25" t="s">
        <v>15</v>
      </c>
      <c r="K7" s="25"/>
    </row>
    <row r="8" spans="1:11" s="11" customFormat="1" ht="38.25">
      <c r="A8" s="24"/>
      <c r="B8" s="25"/>
      <c r="C8" s="2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23406100</v>
      </c>
      <c r="E10" s="17">
        <f t="shared" si="0"/>
        <v>23156399.470000003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450000</v>
      </c>
      <c r="I10" s="17">
        <f t="shared" si="1"/>
        <v>450000</v>
      </c>
      <c r="J10" s="31">
        <f t="shared" si="1"/>
        <v>22956100</v>
      </c>
      <c r="K10" s="31">
        <f t="shared" si="1"/>
        <v>22706399.470000003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23406100</v>
      </c>
      <c r="E11" s="17">
        <f>G11+I11+K11</f>
        <v>23156399.470000003</v>
      </c>
      <c r="F11" s="17">
        <f aca="true" t="shared" si="2" ref="F11:K11">F13+F14+F15+F16+F17+F18+F19</f>
        <v>0</v>
      </c>
      <c r="G11" s="17">
        <f t="shared" si="2"/>
        <v>0</v>
      </c>
      <c r="H11" s="17">
        <f t="shared" si="2"/>
        <v>450000</v>
      </c>
      <c r="I11" s="17">
        <f t="shared" si="2"/>
        <v>450000</v>
      </c>
      <c r="J11" s="31">
        <f>J13+J14+J15+J16+J17+J18+J19</f>
        <v>22956100</v>
      </c>
      <c r="K11" s="31">
        <f t="shared" si="2"/>
        <v>22706399.470000003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31"/>
      <c r="K12" s="31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16141800</v>
      </c>
      <c r="E13" s="17">
        <f t="shared" si="0"/>
        <v>15893564.88</v>
      </c>
      <c r="F13" s="17"/>
      <c r="G13" s="17"/>
      <c r="H13" s="17">
        <v>450000</v>
      </c>
      <c r="I13" s="17">
        <v>450000</v>
      </c>
      <c r="J13" s="31">
        <v>15691800</v>
      </c>
      <c r="K13" s="31">
        <v>15443564.88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10000</v>
      </c>
      <c r="E14" s="17">
        <f t="shared" si="0"/>
        <v>9328</v>
      </c>
      <c r="F14" s="17"/>
      <c r="G14" s="17"/>
      <c r="H14" s="17"/>
      <c r="I14" s="17"/>
      <c r="J14" s="31">
        <v>10000</v>
      </c>
      <c r="K14" s="31">
        <v>9328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684500</v>
      </c>
      <c r="E15" s="17">
        <f t="shared" si="0"/>
        <v>683774</v>
      </c>
      <c r="F15" s="17"/>
      <c r="G15" s="17"/>
      <c r="H15" s="17"/>
      <c r="I15" s="17"/>
      <c r="J15" s="31">
        <v>684500</v>
      </c>
      <c r="K15" s="31">
        <v>683774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5298700</v>
      </c>
      <c r="E16" s="17">
        <f t="shared" si="0"/>
        <v>5298700</v>
      </c>
      <c r="F16" s="17"/>
      <c r="G16" s="17"/>
      <c r="H16" s="17"/>
      <c r="I16" s="17"/>
      <c r="J16" s="31">
        <v>5298700</v>
      </c>
      <c r="K16" s="31">
        <v>5298700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231900</v>
      </c>
      <c r="E17" s="17">
        <f t="shared" si="0"/>
        <v>231847.59</v>
      </c>
      <c r="F17" s="17"/>
      <c r="G17" s="17"/>
      <c r="H17" s="17"/>
      <c r="I17" s="17"/>
      <c r="J17" s="31">
        <v>231900</v>
      </c>
      <c r="K17" s="31">
        <v>231847.59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64200</v>
      </c>
      <c r="E18" s="17">
        <f t="shared" si="0"/>
        <v>64185</v>
      </c>
      <c r="F18" s="17"/>
      <c r="G18" s="17"/>
      <c r="H18" s="17"/>
      <c r="I18" s="17"/>
      <c r="J18" s="31">
        <v>64200</v>
      </c>
      <c r="K18" s="31">
        <v>64185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975000</v>
      </c>
      <c r="E19" s="17">
        <f>G19+I19+K19</f>
        <v>975000</v>
      </c>
      <c r="F19" s="17"/>
      <c r="G19" s="17"/>
      <c r="H19" s="17"/>
      <c r="I19" s="17"/>
      <c r="J19" s="31">
        <v>975000</v>
      </c>
      <c r="K19" s="31">
        <v>975000</v>
      </c>
    </row>
    <row r="20" spans="1:11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2023-01-03T16:23:17Z</dcterms:modified>
  <cp:category/>
  <cp:version/>
  <cp:contentType/>
  <cp:contentStatus/>
</cp:coreProperties>
</file>